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de-my.sharepoint.com/personal/andris_soms_daba_gov_lv/Documents/Documents/0-www-daba-tvp/datne-mon-programma/Saproksilas/"/>
    </mc:Choice>
  </mc:AlternateContent>
  <xr:revisionPtr revIDLastSave="0" documentId="13_ncr:1_{09DDF7C1-CF53-0843-8EEF-581FF5730E08}" xr6:coauthVersionLast="47" xr6:coauthVersionMax="47" xr10:uidLastSave="{00000000-0000-0000-0000-000000000000}"/>
  <bookViews>
    <workbookView xWindow="-120" yWindow="-120" windowWidth="29040" windowHeight="15840" xr2:uid="{08214400-65AB-4621-85F7-A454F20995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5" i="1"/>
  <c r="F4" i="1"/>
  <c r="G4" i="1" l="1"/>
</calcChain>
</file>

<file path=xl/sharedStrings.xml><?xml version="1.0" encoding="utf-8"?>
<sst xmlns="http://schemas.openxmlformats.org/spreadsheetml/2006/main" count="8" uniqueCount="8">
  <si>
    <t>Apsekoto parauglaukumu skaits (na)</t>
  </si>
  <si>
    <t>Sugai piemēroto parauglaukumu skaits (nb)</t>
  </si>
  <si>
    <t>Konstatēto īpatņu skaits (I)</t>
  </si>
  <si>
    <t>Starpaprēķins</t>
  </si>
  <si>
    <t>Kvadrāta numurs</t>
  </si>
  <si>
    <t>Minimālais populācijas lielums</t>
  </si>
  <si>
    <r>
      <t xml:space="preserve">Sarkanā plakaņa </t>
    </r>
    <r>
      <rPr>
        <b/>
        <i/>
        <sz val="20"/>
        <color theme="1"/>
        <rFont val="Calibri"/>
        <family val="2"/>
        <scheme val="minor"/>
      </rPr>
      <t xml:space="preserve">Cucujus cinnaberinus </t>
    </r>
    <r>
      <rPr>
        <b/>
        <sz val="20"/>
        <color theme="1"/>
        <rFont val="Calibri"/>
        <family val="2"/>
        <scheme val="minor"/>
      </rPr>
      <t>populācijas lieluma aprēķināšanas kalkulators</t>
    </r>
  </si>
  <si>
    <r>
      <t xml:space="preserve">Sarkanā plakaņa populācijas lieluma aprēķināšanas kalkulators izstrādāts LVAF projekta „Sarkanā plakaņa </t>
    </r>
    <r>
      <rPr>
        <i/>
        <sz val="14"/>
        <color theme="1"/>
        <rFont val="Calibri"/>
        <family val="2"/>
        <scheme val="minor"/>
      </rPr>
      <t>Cucujus cinnaberinus</t>
    </r>
    <r>
      <rPr>
        <sz val="14"/>
        <color theme="1"/>
        <rFont val="Calibri"/>
        <family val="2"/>
        <scheme val="minor"/>
      </rPr>
      <t xml:space="preserve"> populācijas aprēķina algoritma izstrāde un monitorings” (projekta reģistrācijas Nr.1-08/62/2022) ietvaros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</si>
</sst>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/>
    <xf numFmtId="0" fontId="2" fillId="2" borderId="0" xfId="0" applyFont="1" applyFill="1"/>
    <xf numFmtId="0" fontId="1" fillId="3" borderId="1" xfId="0" applyFont="1" applyFill="1" applyBorder="1"/>
    <xf numFmtId="0" fontId="0" fillId="2" borderId="0" xfId="0" applyFill="1" applyProtection="1">
      <protection hidden="1"/>
    </xf>
    <xf numFmtId="0" fontId="0" fillId="3" borderId="1" xfId="0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23665</xdr:colOff>
      <xdr:row>0</xdr:row>
      <xdr:rowOff>7887</xdr:rowOff>
    </xdr:from>
    <xdr:to>
      <xdr:col>7</xdr:col>
      <xdr:colOff>15776</xdr:colOff>
      <xdr:row>0</xdr:row>
      <xdr:rowOff>2557432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7CF8AE-F462-BA38-01D4-A6BF3FECE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65" y="7887"/>
          <a:ext cx="11690310" cy="2549545"/>
        </a:xfrm>
        <a:prstGeom prst="rect">
          <a:avLst/>
        </a:prstGeom>
      </xdr:spPr>
    </xdr:pic>
    <xdr:clientData/>
  </xdr:twoCellAnchor>
  <xdr:twoCellAnchor editAs="oneCell">
    <xdr:from>
      <xdr:col>0</xdr:col>
      <xdr:colOff>110435</xdr:colOff>
      <xdr:row>0</xdr:row>
      <xdr:rowOff>638942</xdr:rowOff>
    </xdr:from>
    <xdr:to>
      <xdr:col>2</xdr:col>
      <xdr:colOff>1660794</xdr:colOff>
      <xdr:row>0</xdr:row>
      <xdr:rowOff>1526037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927BFD-9252-0243-9DC1-989C55E094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69" t="22950" r="4633" b="19396"/>
        <a:stretch/>
      </xdr:blipFill>
      <xdr:spPr>
        <a:xfrm>
          <a:off x="110435" y="638942"/>
          <a:ext cx="5305142" cy="887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BC3C1-9515-4552-86B4-968A10A8677B}">
  <dimension ref="A1:G34"/>
  <sheetViews>
    <sheetView tabSelected="1" zoomScale="161" workbookViewId="0">
      <selection activeCell="A2" sqref="A2:G2"/>
    </sheetView>
  </sheetViews>
  <sheetFormatPr defaultColWidth="8.85546875" defaultRowHeight="15" x14ac:dyDescent="0.25"/>
  <cols>
    <col min="1" max="1" width="16.140625" customWidth="1"/>
    <col min="2" max="2" width="33.140625" customWidth="1"/>
    <col min="3" max="3" width="40" customWidth="1"/>
    <col min="4" max="4" width="24.140625" customWidth="1"/>
    <col min="6" max="6" width="17.85546875" hidden="1" customWidth="1"/>
    <col min="7" max="7" width="31.28515625" customWidth="1"/>
  </cols>
  <sheetData>
    <row r="1" spans="1:7" ht="201.95" customHeight="1" x14ac:dyDescent="0.25">
      <c r="A1" s="7"/>
      <c r="B1" s="7"/>
      <c r="C1" s="7"/>
      <c r="D1" s="7"/>
      <c r="E1" s="7"/>
      <c r="F1" s="7"/>
      <c r="G1" s="7"/>
    </row>
    <row r="2" spans="1:7" ht="48.95" customHeight="1" x14ac:dyDescent="0.25">
      <c r="A2" s="6" t="s">
        <v>6</v>
      </c>
      <c r="B2" s="6"/>
      <c r="C2" s="6"/>
      <c r="D2" s="6"/>
      <c r="E2" s="6"/>
      <c r="F2" s="6"/>
      <c r="G2" s="6"/>
    </row>
    <row r="3" spans="1:7" ht="18.75" x14ac:dyDescent="0.3">
      <c r="A3" s="3" t="s">
        <v>4</v>
      </c>
      <c r="B3" s="3" t="s">
        <v>0</v>
      </c>
      <c r="C3" s="3" t="s">
        <v>1</v>
      </c>
      <c r="D3" s="3" t="s">
        <v>2</v>
      </c>
      <c r="F3" s="1" t="s">
        <v>3</v>
      </c>
      <c r="G3" s="2" t="s">
        <v>5</v>
      </c>
    </row>
    <row r="4" spans="1:7" x14ac:dyDescent="0.25">
      <c r="A4" s="5">
        <v>1</v>
      </c>
      <c r="B4" s="5"/>
      <c r="C4" s="5"/>
      <c r="D4" s="5"/>
      <c r="F4" t="e">
        <f>(225/B4+225/C4)*D4</f>
        <v>#DIV/0!</v>
      </c>
      <c r="G4" s="4" t="e">
        <f>ROUND(SUM(F4:F31),0)</f>
        <v>#DIV/0!</v>
      </c>
    </row>
    <row r="5" spans="1:7" x14ac:dyDescent="0.25">
      <c r="A5" s="5">
        <v>2</v>
      </c>
      <c r="B5" s="5"/>
      <c r="C5" s="5"/>
      <c r="D5" s="5"/>
      <c r="F5">
        <f>IFERROR((((225/B5)+(225/C5))*D5),0)</f>
        <v>0</v>
      </c>
    </row>
    <row r="6" spans="1:7" x14ac:dyDescent="0.25">
      <c r="A6" s="5">
        <v>3</v>
      </c>
      <c r="B6" s="5"/>
      <c r="C6" s="5"/>
      <c r="D6" s="5"/>
      <c r="F6">
        <f t="shared" ref="F6:F31" si="0">IFERROR((((225/B6)+(225/C6))*D6),0)</f>
        <v>0</v>
      </c>
    </row>
    <row r="7" spans="1:7" x14ac:dyDescent="0.25">
      <c r="A7" s="5">
        <v>4</v>
      </c>
      <c r="B7" s="5"/>
      <c r="C7" s="5"/>
      <c r="D7" s="5"/>
      <c r="F7">
        <f t="shared" si="0"/>
        <v>0</v>
      </c>
    </row>
    <row r="8" spans="1:7" x14ac:dyDescent="0.25">
      <c r="A8" s="5"/>
      <c r="B8" s="5"/>
      <c r="C8" s="5"/>
      <c r="D8" s="5"/>
      <c r="F8">
        <f t="shared" si="0"/>
        <v>0</v>
      </c>
    </row>
    <row r="9" spans="1:7" x14ac:dyDescent="0.25">
      <c r="A9" s="5"/>
      <c r="B9" s="5"/>
      <c r="C9" s="5"/>
      <c r="D9" s="5"/>
      <c r="F9">
        <f t="shared" si="0"/>
        <v>0</v>
      </c>
    </row>
    <row r="10" spans="1:7" x14ac:dyDescent="0.25">
      <c r="A10" s="5"/>
      <c r="B10" s="5"/>
      <c r="C10" s="5"/>
      <c r="D10" s="5"/>
      <c r="F10">
        <f t="shared" si="0"/>
        <v>0</v>
      </c>
    </row>
    <row r="11" spans="1:7" x14ac:dyDescent="0.25">
      <c r="A11" s="5"/>
      <c r="B11" s="5"/>
      <c r="C11" s="5"/>
      <c r="D11" s="5"/>
      <c r="F11">
        <f t="shared" si="0"/>
        <v>0</v>
      </c>
    </row>
    <row r="12" spans="1:7" x14ac:dyDescent="0.25">
      <c r="A12" s="5"/>
      <c r="B12" s="5"/>
      <c r="C12" s="5"/>
      <c r="D12" s="5"/>
      <c r="F12">
        <f t="shared" si="0"/>
        <v>0</v>
      </c>
    </row>
    <row r="13" spans="1:7" x14ac:dyDescent="0.25">
      <c r="A13" s="5"/>
      <c r="B13" s="5"/>
      <c r="C13" s="5"/>
      <c r="D13" s="5"/>
      <c r="F13">
        <f t="shared" si="0"/>
        <v>0</v>
      </c>
    </row>
    <row r="14" spans="1:7" x14ac:dyDescent="0.25">
      <c r="A14" s="5"/>
      <c r="B14" s="5"/>
      <c r="C14" s="5"/>
      <c r="D14" s="5"/>
      <c r="F14">
        <f t="shared" si="0"/>
        <v>0</v>
      </c>
    </row>
    <row r="15" spans="1:7" x14ac:dyDescent="0.25">
      <c r="A15" s="5"/>
      <c r="B15" s="5"/>
      <c r="C15" s="5"/>
      <c r="D15" s="5"/>
      <c r="F15">
        <f t="shared" si="0"/>
        <v>0</v>
      </c>
    </row>
    <row r="16" spans="1:7" x14ac:dyDescent="0.25">
      <c r="A16" s="5"/>
      <c r="B16" s="5"/>
      <c r="C16" s="5"/>
      <c r="D16" s="5"/>
      <c r="F16">
        <f t="shared" si="0"/>
        <v>0</v>
      </c>
    </row>
    <row r="17" spans="1:6" x14ac:dyDescent="0.25">
      <c r="A17" s="5"/>
      <c r="B17" s="5"/>
      <c r="C17" s="5"/>
      <c r="D17" s="5"/>
      <c r="F17">
        <f t="shared" si="0"/>
        <v>0</v>
      </c>
    </row>
    <row r="18" spans="1:6" x14ac:dyDescent="0.25">
      <c r="A18" s="5"/>
      <c r="B18" s="5"/>
      <c r="C18" s="5"/>
      <c r="D18" s="5"/>
      <c r="F18">
        <f t="shared" si="0"/>
        <v>0</v>
      </c>
    </row>
    <row r="19" spans="1:6" x14ac:dyDescent="0.25">
      <c r="A19" s="5"/>
      <c r="B19" s="5"/>
      <c r="C19" s="5"/>
      <c r="D19" s="5"/>
      <c r="F19">
        <f t="shared" si="0"/>
        <v>0</v>
      </c>
    </row>
    <row r="20" spans="1:6" x14ac:dyDescent="0.25">
      <c r="A20" s="5"/>
      <c r="B20" s="5"/>
      <c r="C20" s="5"/>
      <c r="D20" s="5"/>
      <c r="F20">
        <f t="shared" si="0"/>
        <v>0</v>
      </c>
    </row>
    <row r="21" spans="1:6" x14ac:dyDescent="0.25">
      <c r="A21" s="5"/>
      <c r="B21" s="5"/>
      <c r="C21" s="5"/>
      <c r="D21" s="5"/>
      <c r="F21">
        <f t="shared" si="0"/>
        <v>0</v>
      </c>
    </row>
    <row r="22" spans="1:6" x14ac:dyDescent="0.25">
      <c r="A22" s="5"/>
      <c r="B22" s="5"/>
      <c r="C22" s="5"/>
      <c r="D22" s="5"/>
      <c r="F22">
        <f t="shared" si="0"/>
        <v>0</v>
      </c>
    </row>
    <row r="23" spans="1:6" x14ac:dyDescent="0.25">
      <c r="A23" s="5"/>
      <c r="B23" s="5"/>
      <c r="C23" s="5"/>
      <c r="D23" s="5"/>
      <c r="F23">
        <f t="shared" si="0"/>
        <v>0</v>
      </c>
    </row>
    <row r="24" spans="1:6" x14ac:dyDescent="0.25">
      <c r="A24" s="5"/>
      <c r="B24" s="5"/>
      <c r="C24" s="5"/>
      <c r="D24" s="5"/>
      <c r="F24">
        <f t="shared" si="0"/>
        <v>0</v>
      </c>
    </row>
    <row r="25" spans="1:6" x14ac:dyDescent="0.25">
      <c r="A25" s="5"/>
      <c r="B25" s="5"/>
      <c r="C25" s="5"/>
      <c r="D25" s="5"/>
      <c r="F25">
        <f t="shared" si="0"/>
        <v>0</v>
      </c>
    </row>
    <row r="26" spans="1:6" x14ac:dyDescent="0.25">
      <c r="A26" s="5"/>
      <c r="B26" s="5"/>
      <c r="C26" s="5"/>
      <c r="D26" s="5"/>
      <c r="F26">
        <f t="shared" si="0"/>
        <v>0</v>
      </c>
    </row>
    <row r="27" spans="1:6" x14ac:dyDescent="0.25">
      <c r="A27" s="5"/>
      <c r="B27" s="5"/>
      <c r="C27" s="5"/>
      <c r="D27" s="5"/>
      <c r="F27">
        <f t="shared" si="0"/>
        <v>0</v>
      </c>
    </row>
    <row r="28" spans="1:6" x14ac:dyDescent="0.25">
      <c r="A28" s="5"/>
      <c r="B28" s="5"/>
      <c r="C28" s="5"/>
      <c r="D28" s="5"/>
      <c r="F28">
        <f t="shared" si="0"/>
        <v>0</v>
      </c>
    </row>
    <row r="29" spans="1:6" x14ac:dyDescent="0.25">
      <c r="A29" s="5"/>
      <c r="B29" s="5"/>
      <c r="C29" s="5"/>
      <c r="D29" s="5"/>
      <c r="F29">
        <f t="shared" si="0"/>
        <v>0</v>
      </c>
    </row>
    <row r="30" spans="1:6" x14ac:dyDescent="0.25">
      <c r="A30" s="5"/>
      <c r="B30" s="5"/>
      <c r="C30" s="5"/>
      <c r="D30" s="5"/>
      <c r="F30">
        <f t="shared" si="0"/>
        <v>0</v>
      </c>
    </row>
    <row r="31" spans="1:6" x14ac:dyDescent="0.25">
      <c r="A31" s="5"/>
      <c r="B31" s="5"/>
      <c r="C31" s="5"/>
      <c r="D31" s="5"/>
      <c r="F31">
        <f t="shared" si="0"/>
        <v>0</v>
      </c>
    </row>
    <row r="33" spans="1:7" x14ac:dyDescent="0.25">
      <c r="A33" s="8" t="s">
        <v>7</v>
      </c>
      <c r="B33" s="8"/>
      <c r="C33" s="8"/>
      <c r="D33" s="8"/>
      <c r="E33" s="8"/>
      <c r="F33" s="8"/>
      <c r="G33" s="8"/>
    </row>
    <row r="34" spans="1:7" ht="27" customHeight="1" x14ac:dyDescent="0.25">
      <c r="A34" s="8"/>
      <c r="B34" s="8"/>
      <c r="C34" s="8"/>
      <c r="D34" s="8"/>
      <c r="E34" s="8"/>
      <c r="F34" s="8"/>
      <c r="G34" s="8"/>
    </row>
  </sheetData>
  <mergeCells count="3">
    <mergeCell ref="A2:G2"/>
    <mergeCell ref="A1:G1"/>
    <mergeCell ref="A33:G3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698a70-46f9-4b4d-9f82-082f514fa505">
      <Terms xmlns="http://schemas.microsoft.com/office/infopath/2007/PartnerControls"/>
    </lcf76f155ced4ddcb4097134ff3c332f>
    <TaxCatchAll xmlns="2bba59d8-960e-497e-897f-77a0b0db6f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8DE24E5771DEA48B34C4F1720D2A691" ma:contentTypeVersion="17" ma:contentTypeDescription="Izveidot jaunu dokumentu." ma:contentTypeScope="" ma:versionID="0ea30216492a067ec98f03ae913d71e6">
  <xsd:schema xmlns:xsd="http://www.w3.org/2001/XMLSchema" xmlns:xs="http://www.w3.org/2001/XMLSchema" xmlns:p="http://schemas.microsoft.com/office/2006/metadata/properties" xmlns:ns2="b3698a70-46f9-4b4d-9f82-082f514fa505" xmlns:ns3="2bba59d8-960e-497e-897f-77a0b0db6ff9" targetNamespace="http://schemas.microsoft.com/office/2006/metadata/properties" ma:root="true" ma:fieldsID="1979ff485f851ce3a1b83882b2e37b97" ns2:_="" ns3:_="">
    <xsd:import namespace="b3698a70-46f9-4b4d-9f82-082f514fa505"/>
    <xsd:import namespace="2bba59d8-960e-497e-897f-77a0b0db6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98a70-46f9-4b4d-9f82-082f514fa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59d8-960e-497e-897f-77a0b0db6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dbb946-b0f4-4110-8940-55abb0be22cc}" ma:internalName="TaxCatchAll" ma:showField="CatchAllData" ma:web="2bba59d8-960e-497e-897f-77a0b0db6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B24616-8C72-435E-993B-25CDCC5357A9}">
  <ds:schemaRefs>
    <ds:schemaRef ds:uri="http://schemas.microsoft.com/office/2006/metadata/properties"/>
    <ds:schemaRef ds:uri="http://schemas.microsoft.com/office/infopath/2007/PartnerControls"/>
    <ds:schemaRef ds:uri="b3698a70-46f9-4b4d-9f82-082f514fa505"/>
    <ds:schemaRef ds:uri="2bba59d8-960e-497e-897f-77a0b0db6ff9"/>
  </ds:schemaRefs>
</ds:datastoreItem>
</file>

<file path=customXml/itemProps2.xml><?xml version="1.0" encoding="utf-8"?>
<ds:datastoreItem xmlns:ds="http://schemas.openxmlformats.org/officeDocument/2006/customXml" ds:itemID="{D6E0D360-E4FD-4F2B-B393-BDDFDC3918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744057-5814-45E8-8B48-55E1878D3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698a70-46f9-4b4d-9f82-082f514fa505"/>
    <ds:schemaRef ds:uri="2bba59d8-960e-497e-897f-77a0b0db6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Maksims Zolovs</dc:creator>
  <cp:lastModifiedBy>Andris Soms</cp:lastModifiedBy>
  <dcterms:created xsi:type="dcterms:W3CDTF">2023-10-27T09:28:56Z</dcterms:created>
  <dcterms:modified xsi:type="dcterms:W3CDTF">2023-12-04T13:38:15Z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0x01010058DE24E5771DEA48B34C4F1720D2A691</vt:lpwstr>
  </property>
</Properties>
</file>