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is.soms\Downloads\"/>
    </mc:Choice>
  </mc:AlternateContent>
  <xr:revisionPtr revIDLastSave="0" documentId="13_ncr:1_{FCDB31FB-ED73-4AFB-8D61-D2D4A5DC315A}" xr6:coauthVersionLast="47" xr6:coauthVersionMax="47" xr10:uidLastSave="{00000000-0000-0000-0000-000000000000}"/>
  <bookViews>
    <workbookView xWindow="-120" yWindow="-120" windowWidth="29040" windowHeight="15840" xr2:uid="{C917B191-51D2-4C71-A648-B427184A09AC}"/>
  </bookViews>
  <sheets>
    <sheet name="Pārskats" sheetId="1" r:id="rId1"/>
    <sheet name="Izvelnes" sheetId="2" r:id="rId2"/>
  </sheets>
  <definedNames>
    <definedName name="_xlnm._FilterDatabase" localSheetId="0" hidden="1">Pārskats!$A$4:$P$8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M6" i="1"/>
  <c r="P6" i="1"/>
  <c r="M5" i="1"/>
  <c r="P5" i="1"/>
</calcChain>
</file>

<file path=xl/sharedStrings.xml><?xml version="1.0" encoding="utf-8"?>
<sst xmlns="http://schemas.openxmlformats.org/spreadsheetml/2006/main" count="108" uniqueCount="71">
  <si>
    <t>Nr.p.k.</t>
  </si>
  <si>
    <t>Amata nosaukums</t>
  </si>
  <si>
    <t>Mēnesis</t>
  </si>
  <si>
    <t>Dienu skaits</t>
  </si>
  <si>
    <t>Aviobiļešu klase</t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</si>
  <si>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</si>
  <si>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</si>
  <si>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</si>
  <si>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</si>
  <si>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</si>
  <si>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</si>
  <si>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</si>
  <si>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</si>
  <si>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</si>
  <si>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</si>
  <si>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</si>
  <si>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</si>
  <si>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</si>
  <si>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</si>
  <si>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</si>
  <si>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</si>
  <si>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</si>
  <si>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</si>
  <si>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</si>
  <si>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</si>
  <si>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</si>
  <si>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</si>
  <si>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</si>
  <si>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</si>
  <si>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</si>
  <si>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</si>
  <si>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</si>
  <si>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Janvāris</t>
  </si>
  <si>
    <t>Somija</t>
  </si>
  <si>
    <t xml:space="preserve">Valsts </t>
  </si>
  <si>
    <t>Pilsēta</t>
  </si>
  <si>
    <t>Helsinki</t>
  </si>
  <si>
    <t>Informācija par ārvalstu komandējumu izdevumiem uz 31.03.2025.</t>
  </si>
  <si>
    <t>Komandējuma mērķis no komandējuma pieteikuma</t>
  </si>
  <si>
    <t>Datums no</t>
  </si>
  <si>
    <t>Datums līdz</t>
  </si>
  <si>
    <t>Februāris</t>
  </si>
  <si>
    <t>Pego</t>
  </si>
  <si>
    <t>Spānija</t>
  </si>
  <si>
    <t>Ekonomiskā</t>
  </si>
  <si>
    <t>Beļģija</t>
  </si>
  <si>
    <t>Brisele</t>
  </si>
  <si>
    <t>Marts</t>
  </si>
  <si>
    <t>Potenca</t>
  </si>
  <si>
    <t>Itālija</t>
  </si>
  <si>
    <t>Masaube</t>
  </si>
  <si>
    <t>Francija</t>
  </si>
  <si>
    <t>Dalīti gan valsts pamatbudžets, gan Eiropas Savienības institūcijas finansējums. Izdevumus par aviobiļetēm sedz Eiropas Komisija.</t>
  </si>
  <si>
    <r>
      <t xml:space="preserve">Komandējuma mērķis 
</t>
    </r>
    <r>
      <rPr>
        <b/>
        <i/>
        <sz val="11"/>
        <color theme="1"/>
        <rFont val="Calibri"/>
        <family val="2"/>
        <charset val="186"/>
        <scheme val="minor"/>
      </rPr>
      <t>(izvēlas no saraksta, ja nav – ieraksta)</t>
    </r>
  </si>
  <si>
    <r>
      <t xml:space="preserve">Finansējuma avots 
</t>
    </r>
    <r>
      <rPr>
        <b/>
        <i/>
        <sz val="11"/>
        <color theme="1"/>
        <rFont val="Calibri"/>
        <family val="2"/>
        <charset val="186"/>
        <scheme val="minor"/>
      </rPr>
      <t>(izvēlas no saraksta, ja nav – ieraksta)</t>
    </r>
  </si>
  <si>
    <r>
      <t xml:space="preserve">Izdevumi par viesnīcu (naktsmītni), </t>
    </r>
    <r>
      <rPr>
        <b/>
        <i/>
        <sz val="11"/>
        <color theme="1"/>
        <rFont val="Calibri"/>
        <family val="2"/>
        <charset val="186"/>
        <scheme val="minor"/>
      </rPr>
      <t>summa</t>
    </r>
  </si>
  <si>
    <r>
      <t xml:space="preserve">Izdevumi par aviobiļetēm, </t>
    </r>
    <r>
      <rPr>
        <b/>
        <i/>
        <sz val="11"/>
        <color theme="1"/>
        <rFont val="Calibri"/>
        <family val="2"/>
        <charset val="186"/>
        <scheme val="minor"/>
      </rPr>
      <t>summa</t>
    </r>
  </si>
  <si>
    <r>
      <t xml:space="preserve">Dienas nauda, </t>
    </r>
    <r>
      <rPr>
        <b/>
        <i/>
        <sz val="11"/>
        <color theme="1"/>
        <rFont val="Calibri"/>
        <family val="2"/>
        <charset val="186"/>
        <scheme val="minor"/>
      </rPr>
      <t>summa</t>
    </r>
  </si>
  <si>
    <r>
      <t xml:space="preserve">Citi komandējuma izdevumi, </t>
    </r>
    <r>
      <rPr>
        <b/>
        <i/>
        <sz val="11"/>
        <color theme="1"/>
        <rFont val="Calibri"/>
        <family val="2"/>
        <charset val="186"/>
        <scheme val="minor"/>
      </rPr>
      <t>summa</t>
    </r>
  </si>
  <si>
    <t>Kompensāciju nodaļas vadītājs</t>
  </si>
  <si>
    <t>Vecākais eksperts</t>
  </si>
  <si>
    <t>Dalība pasākumā  “Eiropas ekosfēra – jauniešu kopienas noturības veicināšana saiknē ar dabu”</t>
  </si>
  <si>
    <t>Interreg Europe pārrobežu projekta “Sabiedrības iesaiste bioloģiskās daudzveidības pārvaldībā” (CiBioGo) darbseminārs un pieredzes apmaiņas vizīte.</t>
  </si>
  <si>
    <t>Dalība Vašingtonas konvencijas par starptautisko tirdzniecību ar apdraudētajām savvaļas dzīvnieku un augu sugām (CITES) sanāksmē.</t>
  </si>
  <si>
    <t xml:space="preserve">Mācību mobilitāte (Teaching staff mobility) Francijas mācību iestādē - Campus La Salle St. Christophe. </t>
  </si>
  <si>
    <t>Dalība Eiropas Komisijas pasākumā "Workshop on the implementation of the European Commission’s forest guidelines in the Boreal Region"</t>
  </si>
  <si>
    <t>Mežu biotopu eksperts</t>
  </si>
  <si>
    <t>Dabas izglītības speciālists</t>
  </si>
  <si>
    <t>Departamenta direktora vietnieks, nodaļas vadītājs</t>
  </si>
  <si>
    <t>Dabas izglītības un informācijas speciālists</t>
  </si>
  <si>
    <t>Dabas centra vadītājs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</si>
</sst>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86"/>
      <scheme val="minor"/>
    </font>
    <font>
      <sz val="8"/>
      <color rgb="FF282828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0"/>
      <color rgb="FF28282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vertical="top"/>
    </xf>
    <xf numFmtId="0" fontId="0" fillId="2" borderId="2" xfId="0" applyFill="1" applyBorder="1" applyAlignment="1">
      <alignment horizontal="center" vertical="top"/>
    </xf>
    <xf numFmtId="49" fontId="0" fillId="2" borderId="2" xfId="0" applyNumberFormat="1" applyFill="1" applyBorder="1" applyAlignment="1">
      <alignment horizontal="left" vertical="top"/>
    </xf>
    <xf numFmtId="164" fontId="0" fillId="2" borderId="2" xfId="0" applyNumberForma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left" vertical="top"/>
    </xf>
    <xf numFmtId="164" fontId="0" fillId="2" borderId="1" xfId="0" applyNumberForma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49" fontId="6" fillId="2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2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Q12"/>
  <sheetViews>
    <sheetView tabSelected="1" workbookViewId="0"/>
  </sheetViews>
  <sheetFormatPr defaultColWidth="8.85546875" defaultRowHeight="15" x14ac:dyDescent="0.25"/>
  <cols>
    <col min="1" max="1" width="8.85546875" style="20"/>
    <col min="2" max="2" width="26.7109375" style="4" customWidth="1"/>
    <col min="3" max="4" width="10.7109375" style="4" bestFit="1" customWidth="1"/>
    <col min="5" max="5" width="8.42578125" style="20" bestFit="1" customWidth="1"/>
    <col min="6" max="6" width="7.7109375" style="20" customWidth="1"/>
    <col min="7" max="7" width="7.28515625" style="20" bestFit="1" customWidth="1"/>
    <col min="8" max="8" width="8.42578125" style="20" bestFit="1" customWidth="1"/>
    <col min="9" max="9" width="21.42578125" style="4" customWidth="1"/>
    <col min="10" max="10" width="33.85546875" style="4" customWidth="1"/>
    <col min="11" max="11" width="22.85546875" style="4" customWidth="1"/>
    <col min="12" max="12" width="13" style="4" customWidth="1"/>
    <col min="13" max="13" width="11.5703125" style="4" customWidth="1"/>
    <col min="14" max="14" width="11.7109375" style="4" customWidth="1"/>
    <col min="15" max="15" width="10.7109375" style="4" customWidth="1"/>
    <col min="16" max="16" width="13.7109375" style="4" customWidth="1"/>
    <col min="17" max="16384" width="8.85546875" style="4"/>
  </cols>
  <sheetData>
    <row r="2" spans="1:17" ht="21" x14ac:dyDescent="0.25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7" s="7" customFormat="1" x14ac:dyDescent="0.25">
      <c r="A4" s="5" t="s">
        <v>0</v>
      </c>
      <c r="B4" s="5" t="s">
        <v>1</v>
      </c>
      <c r="C4" s="6" t="s">
        <v>39</v>
      </c>
      <c r="D4" s="6" t="s">
        <v>40</v>
      </c>
      <c r="E4" s="5" t="s">
        <v>2</v>
      </c>
      <c r="F4" s="5" t="s">
        <v>3</v>
      </c>
      <c r="G4" s="5" t="s">
        <v>34</v>
      </c>
      <c r="H4" s="5" t="s">
        <v>35</v>
      </c>
      <c r="I4" s="5" t="s">
        <v>38</v>
      </c>
      <c r="J4" s="5" t="s">
        <v>53</v>
      </c>
      <c r="K4" s="5" t="s">
        <v>54</v>
      </c>
      <c r="L4" s="5" t="s">
        <v>55</v>
      </c>
      <c r="M4" s="5" t="s">
        <v>56</v>
      </c>
      <c r="N4" s="5" t="s">
        <v>4</v>
      </c>
      <c r="O4" s="5" t="s">
        <v>57</v>
      </c>
      <c r="P4" s="5" t="s">
        <v>58</v>
      </c>
    </row>
    <row r="5" spans="1:17" x14ac:dyDescent="0.25">
      <c r="A5" s="8">
        <v>1</v>
      </c>
      <c r="B5" s="9" t="s">
        <v>66</v>
      </c>
      <c r="C5" s="10">
        <v>45684</v>
      </c>
      <c r="D5" s="10">
        <v>45686</v>
      </c>
      <c r="E5" s="8" t="s">
        <v>32</v>
      </c>
      <c r="F5" s="8">
        <v>3</v>
      </c>
      <c r="G5" s="9" t="s">
        <v>36</v>
      </c>
      <c r="H5" s="9" t="s">
        <v>33</v>
      </c>
      <c r="I5" s="9" t="s">
        <v>65</v>
      </c>
      <c r="J5" s="21" t="s">
        <v>16</v>
      </c>
      <c r="K5" s="21" t="s">
        <v>24</v>
      </c>
      <c r="L5" s="11">
        <v>310.8</v>
      </c>
      <c r="M5" s="11">
        <f>82.32+149.6</f>
        <v>231.92</v>
      </c>
      <c r="N5" s="11" t="s">
        <v>44</v>
      </c>
      <c r="O5" s="11">
        <v>165</v>
      </c>
      <c r="P5" s="11">
        <f>7.92+8.8</f>
        <v>16.72</v>
      </c>
    </row>
    <row r="6" spans="1:17" x14ac:dyDescent="0.25">
      <c r="A6" s="12">
        <v>2</v>
      </c>
      <c r="B6" s="13" t="s">
        <v>59</v>
      </c>
      <c r="C6" s="14">
        <v>45684</v>
      </c>
      <c r="D6" s="14">
        <v>45686</v>
      </c>
      <c r="E6" s="12" t="s">
        <v>32</v>
      </c>
      <c r="F6" s="12">
        <v>3</v>
      </c>
      <c r="G6" s="13" t="s">
        <v>36</v>
      </c>
      <c r="H6" s="13" t="s">
        <v>33</v>
      </c>
      <c r="I6" s="9" t="s">
        <v>65</v>
      </c>
      <c r="J6" s="22" t="s">
        <v>16</v>
      </c>
      <c r="K6" s="22" t="s">
        <v>24</v>
      </c>
      <c r="L6" s="15">
        <v>310.8</v>
      </c>
      <c r="M6" s="15">
        <f>82.32+149.6</f>
        <v>231.92</v>
      </c>
      <c r="N6" s="15" t="s">
        <v>44</v>
      </c>
      <c r="O6" s="15">
        <v>165</v>
      </c>
      <c r="P6" s="15">
        <f>7.92</f>
        <v>7.92</v>
      </c>
    </row>
    <row r="7" spans="1:17" x14ac:dyDescent="0.25">
      <c r="A7" s="12">
        <v>3</v>
      </c>
      <c r="B7" s="13" t="s">
        <v>67</v>
      </c>
      <c r="C7" s="14">
        <v>45707</v>
      </c>
      <c r="D7" s="14">
        <v>45711</v>
      </c>
      <c r="E7" s="12" t="s">
        <v>41</v>
      </c>
      <c r="F7" s="12">
        <v>5</v>
      </c>
      <c r="G7" s="13" t="s">
        <v>43</v>
      </c>
      <c r="H7" s="13" t="s">
        <v>42</v>
      </c>
      <c r="I7" s="13" t="s">
        <v>61</v>
      </c>
      <c r="J7" s="22" t="s">
        <v>21</v>
      </c>
      <c r="K7" s="22" t="s">
        <v>30</v>
      </c>
      <c r="L7" s="15">
        <v>0</v>
      </c>
      <c r="M7" s="15">
        <v>0</v>
      </c>
      <c r="N7" s="15" t="s">
        <v>44</v>
      </c>
      <c r="O7" s="15">
        <v>0</v>
      </c>
      <c r="P7" s="15">
        <v>0</v>
      </c>
    </row>
    <row r="8" spans="1:17" x14ac:dyDescent="0.25">
      <c r="A8" s="12">
        <v>4</v>
      </c>
      <c r="B8" s="13" t="s">
        <v>60</v>
      </c>
      <c r="C8" s="14">
        <v>45729</v>
      </c>
      <c r="D8" s="14">
        <v>45731</v>
      </c>
      <c r="E8" s="12" t="s">
        <v>47</v>
      </c>
      <c r="F8" s="12">
        <v>3</v>
      </c>
      <c r="G8" s="13" t="s">
        <v>45</v>
      </c>
      <c r="H8" s="13" t="s">
        <v>46</v>
      </c>
      <c r="I8" s="13" t="s">
        <v>63</v>
      </c>
      <c r="J8" s="22" t="s">
        <v>16</v>
      </c>
      <c r="K8" s="22" t="s">
        <v>52</v>
      </c>
      <c r="L8" s="15">
        <v>240</v>
      </c>
      <c r="M8" s="16">
        <v>302</v>
      </c>
      <c r="N8" s="15" t="s">
        <v>44</v>
      </c>
      <c r="O8" s="15">
        <v>180</v>
      </c>
      <c r="P8" s="15">
        <f>7.92+11.2+2.5+8.48+6.9+11.2+2.5</f>
        <v>50.7</v>
      </c>
      <c r="Q8" s="17"/>
    </row>
    <row r="9" spans="1:17" x14ac:dyDescent="0.25">
      <c r="A9" s="12">
        <v>5</v>
      </c>
      <c r="B9" s="18" t="s">
        <v>68</v>
      </c>
      <c r="C9" s="14">
        <v>45740</v>
      </c>
      <c r="D9" s="14">
        <v>45743</v>
      </c>
      <c r="E9" s="12" t="s">
        <v>47</v>
      </c>
      <c r="F9" s="12">
        <v>4</v>
      </c>
      <c r="G9" s="13" t="s">
        <v>49</v>
      </c>
      <c r="H9" s="13" t="s">
        <v>48</v>
      </c>
      <c r="I9" s="13" t="s">
        <v>62</v>
      </c>
      <c r="J9" s="22" t="s">
        <v>21</v>
      </c>
      <c r="K9" s="22" t="s">
        <v>30</v>
      </c>
      <c r="L9" s="15">
        <v>0</v>
      </c>
      <c r="M9" s="15">
        <v>0</v>
      </c>
      <c r="N9" s="15" t="s">
        <v>44</v>
      </c>
      <c r="O9" s="15">
        <v>0</v>
      </c>
      <c r="P9" s="19">
        <v>29.99</v>
      </c>
    </row>
    <row r="10" spans="1:17" x14ac:dyDescent="0.25">
      <c r="A10" s="12">
        <v>6</v>
      </c>
      <c r="B10" s="13" t="s">
        <v>69</v>
      </c>
      <c r="C10" s="14">
        <v>45740</v>
      </c>
      <c r="D10" s="14">
        <v>45743</v>
      </c>
      <c r="E10" s="12" t="s">
        <v>47</v>
      </c>
      <c r="F10" s="12">
        <v>4</v>
      </c>
      <c r="G10" s="13" t="s">
        <v>49</v>
      </c>
      <c r="H10" s="13" t="s">
        <v>48</v>
      </c>
      <c r="I10" s="13" t="s">
        <v>62</v>
      </c>
      <c r="J10" s="22" t="s">
        <v>21</v>
      </c>
      <c r="K10" s="22" t="s">
        <v>30</v>
      </c>
      <c r="L10" s="15">
        <v>0</v>
      </c>
      <c r="M10" s="15">
        <v>0</v>
      </c>
      <c r="N10" s="15" t="s">
        <v>44</v>
      </c>
      <c r="O10" s="15">
        <v>0</v>
      </c>
      <c r="P10" s="15">
        <v>0</v>
      </c>
    </row>
    <row r="11" spans="1:17" x14ac:dyDescent="0.25">
      <c r="A11" s="12">
        <v>7</v>
      </c>
      <c r="B11" s="18" t="s">
        <v>70</v>
      </c>
      <c r="C11" s="14">
        <v>45746</v>
      </c>
      <c r="D11" s="14">
        <v>45752</v>
      </c>
      <c r="E11" s="12" t="s">
        <v>47</v>
      </c>
      <c r="F11" s="12">
        <v>7</v>
      </c>
      <c r="G11" s="13" t="s">
        <v>51</v>
      </c>
      <c r="H11" s="13" t="s">
        <v>50</v>
      </c>
      <c r="I11" s="13" t="s">
        <v>64</v>
      </c>
      <c r="J11" s="22" t="s">
        <v>21</v>
      </c>
      <c r="K11" s="22" t="s">
        <v>30</v>
      </c>
      <c r="L11" s="15">
        <v>0</v>
      </c>
      <c r="M11" s="15">
        <v>0</v>
      </c>
      <c r="N11" s="15" t="s">
        <v>44</v>
      </c>
      <c r="O11" s="15">
        <v>0</v>
      </c>
      <c r="P11" s="15">
        <v>0</v>
      </c>
    </row>
    <row r="12" spans="1:17" x14ac:dyDescent="0.25">
      <c r="A12" s="12">
        <v>8</v>
      </c>
      <c r="B12" s="18" t="s">
        <v>67</v>
      </c>
      <c r="C12" s="14">
        <v>45746</v>
      </c>
      <c r="D12" s="14">
        <v>45752</v>
      </c>
      <c r="E12" s="12" t="s">
        <v>47</v>
      </c>
      <c r="F12" s="12">
        <v>7</v>
      </c>
      <c r="G12" s="13" t="s">
        <v>51</v>
      </c>
      <c r="H12" s="13" t="s">
        <v>50</v>
      </c>
      <c r="I12" s="13" t="s">
        <v>64</v>
      </c>
      <c r="J12" s="22" t="s">
        <v>21</v>
      </c>
      <c r="K12" s="22" t="s">
        <v>30</v>
      </c>
      <c r="L12" s="15">
        <v>0</v>
      </c>
      <c r="M12" s="15">
        <v>0</v>
      </c>
      <c r="N12" s="15" t="s">
        <v>44</v>
      </c>
      <c r="O12" s="15">
        <v>0</v>
      </c>
      <c r="P12" s="15">
        <v>0</v>
      </c>
    </row>
  </sheetData>
  <mergeCells count="1">
    <mergeCell ref="A2:P2"/>
  </mergeCells>
  <dataValidations count="2">
    <dataValidation type="list" allowBlank="1" showInputMessage="1" showErrorMessage="1" sqref="E5:E12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N5:N12" xr:uid="{7D1D798B-3DA3-4F96-9A35-8CD4953B5A32}">
      <formula1>"Biznesa,Ekonomiskā"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J5:J12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K5:K7 K9:K12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workbookViewId="0">
      <selection activeCell="B1" sqref="B1"/>
    </sheetView>
  </sheetViews>
  <sheetFormatPr defaultRowHeight="15" x14ac:dyDescent="0.25"/>
  <cols>
    <col min="1" max="1" width="70.28515625" bestFit="1" customWidth="1"/>
  </cols>
  <sheetData>
    <row r="1" spans="1:1" x14ac:dyDescent="0.25">
      <c r="A1" s="1" t="s">
        <v>5</v>
      </c>
    </row>
    <row r="2" spans="1:1" x14ac:dyDescent="0.25">
      <c r="A2" s="1" t="s">
        <v>6</v>
      </c>
    </row>
    <row r="3" spans="1:1" x14ac:dyDescent="0.25">
      <c r="A3" s="1" t="s">
        <v>7</v>
      </c>
    </row>
    <row r="4" spans="1:1" x14ac:dyDescent="0.25">
      <c r="A4" s="1" t="s">
        <v>8</v>
      </c>
    </row>
    <row r="5" spans="1:1" x14ac:dyDescent="0.25">
      <c r="A5" s="1" t="s">
        <v>9</v>
      </c>
    </row>
    <row r="6" spans="1:1" x14ac:dyDescent="0.25">
      <c r="A6" s="1" t="s">
        <v>10</v>
      </c>
    </row>
    <row r="7" spans="1:1" x14ac:dyDescent="0.25">
      <c r="A7" s="1" t="s">
        <v>11</v>
      </c>
    </row>
    <row r="8" spans="1:1" x14ac:dyDescent="0.25">
      <c r="A8" s="1" t="s">
        <v>12</v>
      </c>
    </row>
    <row r="9" spans="1:1" x14ac:dyDescent="0.25">
      <c r="A9" s="1" t="s">
        <v>13</v>
      </c>
    </row>
    <row r="10" spans="1:1" x14ac:dyDescent="0.25">
      <c r="A10" s="1" t="s">
        <v>14</v>
      </c>
    </row>
    <row r="11" spans="1:1" x14ac:dyDescent="0.25">
      <c r="A11" s="1" t="s">
        <v>15</v>
      </c>
    </row>
    <row r="12" spans="1:1" x14ac:dyDescent="0.25">
      <c r="A12" s="1" t="s">
        <v>16</v>
      </c>
    </row>
    <row r="13" spans="1:1" x14ac:dyDescent="0.25">
      <c r="A13" s="1" t="s">
        <v>17</v>
      </c>
    </row>
    <row r="14" spans="1:1" x14ac:dyDescent="0.25">
      <c r="A14" s="1" t="s">
        <v>18</v>
      </c>
    </row>
    <row r="15" spans="1:1" x14ac:dyDescent="0.25">
      <c r="A15" s="1" t="s">
        <v>19</v>
      </c>
    </row>
    <row r="16" spans="1:1" x14ac:dyDescent="0.25">
      <c r="A16" s="1" t="s">
        <v>20</v>
      </c>
    </row>
    <row r="17" spans="1:1" x14ac:dyDescent="0.25">
      <c r="A17" s="1" t="s">
        <v>21</v>
      </c>
    </row>
    <row r="18" spans="1:1" x14ac:dyDescent="0.25">
      <c r="A18" s="1" t="s">
        <v>22</v>
      </c>
    </row>
    <row r="19" spans="1:1" x14ac:dyDescent="0.25">
      <c r="A19" s="1" t="s">
        <v>23</v>
      </c>
    </row>
    <row r="30" spans="1:1" x14ac:dyDescent="0.25">
      <c r="A30" s="2" t="s">
        <v>24</v>
      </c>
    </row>
    <row r="31" spans="1:1" x14ac:dyDescent="0.25">
      <c r="A31" s="2" t="s">
        <v>25</v>
      </c>
    </row>
    <row r="32" spans="1:1" x14ac:dyDescent="0.25">
      <c r="A32" s="2" t="s">
        <v>26</v>
      </c>
    </row>
    <row r="33" spans="1:1" x14ac:dyDescent="0.25">
      <c r="A33" s="2" t="s">
        <v>27</v>
      </c>
    </row>
    <row r="34" spans="1:1" x14ac:dyDescent="0.25">
      <c r="A34" s="2" t="s">
        <v>28</v>
      </c>
    </row>
    <row r="35" spans="1:1" x14ac:dyDescent="0.25">
      <c r="A35" s="2" t="s">
        <v>29</v>
      </c>
    </row>
    <row r="36" spans="1:1" x14ac:dyDescent="0.25">
      <c r="A36" s="2" t="s">
        <v>30</v>
      </c>
    </row>
    <row r="37" spans="1:1" x14ac:dyDescent="0.25">
      <c r="A37" s="2" t="s">
        <v>31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Pārskats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Andris Soms</cp:lastModifiedBy>
  <cp:revision/>
  <dcterms:created xsi:type="dcterms:W3CDTF">2025-02-24T14:21:48Z</dcterms:created>
  <dcterms:modified xsi:type="dcterms:W3CDTF">2025-04-15T07:19:03Z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