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Liepājas ezers\Dabas_aizsardzibas_plans_2024\DA_plans_Liepaja_2025.-2036\DA_pans_Liepajas_ezers_FINAL\DA_plana_pielikumi\Pielikumi\Pielikumi\"/>
    </mc:Choice>
  </mc:AlternateContent>
  <xr:revisionPtr revIDLastSave="0" documentId="13_ncr:1_{3A5B1DB8-1989-40D0-8731-3B051214F267}" xr6:coauthVersionLast="47" xr6:coauthVersionMax="47" xr10:uidLastSave="{00000000-0000-0000-0000-000000000000}"/>
  <bookViews>
    <workbookView xWindow="-98" yWindow="-98" windowWidth="21795" windowHeight="12975" xr2:uid="{583797A7-E968-4EAC-A8FC-47ADE0E1F7C2}"/>
  </bookViews>
  <sheets>
    <sheet name="DAP apsaimniekošana tabul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F22" i="3"/>
  <c r="H22" i="3"/>
  <c r="I22" i="3"/>
  <c r="J22" i="3"/>
  <c r="K22" i="3"/>
  <c r="L22" i="3"/>
  <c r="M22" i="3"/>
  <c r="M12" i="3"/>
  <c r="E12" i="3" l="1"/>
  <c r="F12" i="3"/>
  <c r="H12" i="3"/>
  <c r="J12" i="3"/>
  <c r="K12" i="3"/>
  <c r="L12" i="3"/>
  <c r="D12" i="3"/>
  <c r="D22" i="3" l="1"/>
</calcChain>
</file>

<file path=xl/sharedStrings.xml><?xml version="1.0" encoding="utf-8"?>
<sst xmlns="http://schemas.openxmlformats.org/spreadsheetml/2006/main" count="63" uniqueCount="39">
  <si>
    <t>Nr. p. k.</t>
  </si>
  <si>
    <t>Biotopa nosaukums</t>
  </si>
  <si>
    <t>ES nozīmes aizsargājamā biotopa kods</t>
  </si>
  <si>
    <t>Biotopa kopējā platība (ha)</t>
  </si>
  <si>
    <t>Platība labā stāvoklī (ha)</t>
  </si>
  <si>
    <t>Platības nelabvēlīgā stāvoklī (ha)</t>
  </si>
  <si>
    <t>Plānotie apsaimniekošanas pasākumi (ha)</t>
  </si>
  <si>
    <t>Dabas aizsardzības plānā paredzētie apsaimniekošanas pasākumi</t>
  </si>
  <si>
    <t>160
ūdensaugu izpļaušana vasarā</t>
  </si>
  <si>
    <t>156           niedru pļaušana ziemā</t>
  </si>
  <si>
    <t>433
pļaušana ar siena novākšanu</t>
  </si>
  <si>
    <t>442 koku/krūmu novākšana</t>
  </si>
  <si>
    <t>443 koku/krūmu izvākšana ar saknēm</t>
  </si>
  <si>
    <t>444 atsevišķu koku/krūmu izciršana</t>
  </si>
  <si>
    <t>447 ganīšana</t>
  </si>
  <si>
    <t>Pašreizējā DL teritorijā plānotie biotopu apsaimniekošanas pasākumi</t>
  </si>
  <si>
    <t>Ezeri ar mieturaļģu augāju</t>
  </si>
  <si>
    <t xml:space="preserve">B.3.1. </t>
  </si>
  <si>
    <t>Mēreni mitras pļavas</t>
  </si>
  <si>
    <t>B.4.1.</t>
  </si>
  <si>
    <t>Mitri zālāji periodiski izžūstošās augsnēs</t>
  </si>
  <si>
    <t>Palieņu zālāji</t>
  </si>
  <si>
    <t>Piejūras zālāji</t>
  </si>
  <si>
    <t>1630*</t>
  </si>
  <si>
    <t>Sugām bagātas ganības un ganītas pļavas</t>
  </si>
  <si>
    <t>6270*</t>
  </si>
  <si>
    <t>Vilkakūlas zālāji (tukšaiņu zālāji)</t>
  </si>
  <si>
    <t>6230*</t>
  </si>
  <si>
    <t>Potenciālo aizsargājamo zālāju biotopu atjaunošana un ar tiem saistīto aizsargājamo sugu dzīvotņu atjaunošana.</t>
  </si>
  <si>
    <t>B.5.1.</t>
  </si>
  <si>
    <t>KOPĀ:</t>
  </si>
  <si>
    <t>-</t>
  </si>
  <si>
    <t>Plānotie biotopu apsaimniekošanas pasākumi teritorijai, kuru ir ierosināts pievienot DL</t>
  </si>
  <si>
    <t>Kaļķaini zāļu purvi</t>
  </si>
  <si>
    <t>A.3.1., B.4.1.</t>
  </si>
  <si>
    <t>Parkveida pļavas un ganības</t>
  </si>
  <si>
    <t>6530*</t>
  </si>
  <si>
    <t>A.3.1., B.5.1.</t>
  </si>
  <si>
    <t>1: apsaimniekošanas pasākumu kodi lietoti atbilstoši ģeodatubāzes klasifikātoram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</si>
</sst>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charset val="186"/>
      <scheme val="minor"/>
    </font>
    <font>
      <b/>
      <sz val="10"/>
      <color rgb="FF000000"/>
      <name val="Times New Roman"/>
      <family val="1"/>
    </font>
    <font>
      <b/>
      <sz val="10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0" fontId="11" fillId="0" borderId="0" xfId="0" applyFont="1"/>
    <xf numFmtId="2" fontId="0" fillId="0" borderId="0" xfId="0" applyNumberFormat="1"/>
    <xf numFmtId="2" fontId="2" fillId="0" borderId="0" xfId="0" applyNumberFormat="1" applyFont="1" applyAlignment="1">
      <alignment horizontal="right"/>
    </xf>
    <xf numFmtId="2" fontId="3" fillId="4" borderId="1" xfId="0" applyNumberFormat="1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 vertical="center" wrapText="1"/>
    </xf>
    <xf numFmtId="2" fontId="3" fillId="4" borderId="3" xfId="0" applyNumberFormat="1" applyFont="1" applyFill="1" applyBorder="1" applyAlignment="1">
      <alignment horizontal="center"/>
    </xf>
    <xf numFmtId="2" fontId="8" fillId="4" borderId="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25323-7661-4A91-8877-2603DE9BBCD1}">
  <sheetPr>
    <pageSetUpPr fitToPage="1"/>
  </sheetPr>
  <dimension ref="A1:N38"/>
  <sheetViews>
    <sheetView tabSelected="1" zoomScale="90" zoomScaleNormal="90" workbookViewId="0">
      <selection activeCell="K9" sqref="K9"/>
    </sheetView>
  </sheetViews>
  <sheetFormatPr defaultColWidth="8.73046875" defaultRowHeight="14.25" x14ac:dyDescent="0.45"/>
  <cols>
    <col min="2" max="2" width="36.73046875" customWidth="1"/>
    <col min="3" max="3" width="16.73046875" customWidth="1"/>
    <col min="4" max="4" width="16" customWidth="1"/>
    <col min="5" max="5" width="10.3984375" bestFit="1" customWidth="1"/>
    <col min="6" max="7" width="9.3984375" customWidth="1"/>
    <col min="10" max="11" width="9.3984375" customWidth="1"/>
    <col min="12" max="12" width="9.1328125" customWidth="1"/>
    <col min="14" max="14" width="28.1328125" customWidth="1"/>
    <col min="15" max="15" width="123.1328125" bestFit="1" customWidth="1"/>
  </cols>
  <sheetData>
    <row r="1" spans="1:14" ht="24" customHeight="1" x14ac:dyDescent="0.45">
      <c r="A1" s="39" t="s">
        <v>0</v>
      </c>
      <c r="B1" s="39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26"/>
      <c r="H1" s="43" t="s">
        <v>6</v>
      </c>
      <c r="I1" s="44"/>
      <c r="J1" s="44"/>
      <c r="K1" s="44"/>
      <c r="L1" s="44"/>
      <c r="M1" s="45"/>
      <c r="N1" s="39" t="s">
        <v>7</v>
      </c>
    </row>
    <row r="2" spans="1:14" ht="51" x14ac:dyDescent="0.45">
      <c r="A2" s="39"/>
      <c r="B2" s="39"/>
      <c r="C2" s="39"/>
      <c r="D2" s="39"/>
      <c r="E2" s="39"/>
      <c r="F2" s="39"/>
      <c r="G2" s="7" t="s">
        <v>8</v>
      </c>
      <c r="H2" s="7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39"/>
    </row>
    <row r="3" spans="1:14" x14ac:dyDescent="0.45">
      <c r="A3" s="40" t="s">
        <v>15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45">
      <c r="A4" s="1">
        <v>1</v>
      </c>
      <c r="B4" s="4" t="s">
        <v>16</v>
      </c>
      <c r="C4" s="10">
        <v>3140</v>
      </c>
      <c r="D4" s="11">
        <v>2468.3187339999999</v>
      </c>
      <c r="E4" s="35">
        <v>2468.3187339999999</v>
      </c>
      <c r="F4" s="35"/>
      <c r="G4" s="29">
        <v>2468.3187339999999</v>
      </c>
      <c r="H4" s="11"/>
      <c r="I4" s="12"/>
      <c r="J4" s="12"/>
      <c r="K4" s="12"/>
      <c r="L4" s="12"/>
      <c r="M4" s="12"/>
      <c r="N4" s="12" t="s">
        <v>17</v>
      </c>
    </row>
    <row r="5" spans="1:14" x14ac:dyDescent="0.45">
      <c r="A5" s="1">
        <v>2</v>
      </c>
      <c r="B5" s="4" t="s">
        <v>18</v>
      </c>
      <c r="C5" s="10">
        <v>6510</v>
      </c>
      <c r="D5" s="13">
        <v>11.44556</v>
      </c>
      <c r="E5" s="3"/>
      <c r="F5" s="34">
        <v>11.45</v>
      </c>
      <c r="G5" s="30"/>
      <c r="H5" s="12"/>
      <c r="I5" s="24"/>
      <c r="J5" s="24"/>
      <c r="K5" s="25"/>
      <c r="L5" s="24"/>
      <c r="M5" s="24">
        <v>11.44556</v>
      </c>
      <c r="N5" s="12" t="s">
        <v>19</v>
      </c>
    </row>
    <row r="6" spans="1:14" x14ac:dyDescent="0.45">
      <c r="A6" s="1">
        <v>3</v>
      </c>
      <c r="B6" s="4" t="s">
        <v>20</v>
      </c>
      <c r="C6" s="10">
        <v>6410</v>
      </c>
      <c r="D6" s="13">
        <v>197.51744099999999</v>
      </c>
      <c r="E6" s="3">
        <v>138.08000000000001</v>
      </c>
      <c r="F6" s="34">
        <v>59.44</v>
      </c>
      <c r="G6" s="30"/>
      <c r="H6" s="12"/>
      <c r="I6" s="24">
        <v>26.745114035639769</v>
      </c>
      <c r="J6" s="24"/>
      <c r="K6" s="25">
        <v>26.745114035639769</v>
      </c>
      <c r="L6" s="25">
        <v>26.745114035639769</v>
      </c>
      <c r="M6" s="24">
        <v>197.52</v>
      </c>
      <c r="N6" s="12" t="s">
        <v>19</v>
      </c>
    </row>
    <row r="7" spans="1:14" x14ac:dyDescent="0.45">
      <c r="A7" s="1">
        <v>4</v>
      </c>
      <c r="B7" s="4" t="s">
        <v>21</v>
      </c>
      <c r="C7" s="10">
        <v>6450</v>
      </c>
      <c r="D7" s="13">
        <v>264.76496300000002</v>
      </c>
      <c r="E7" s="36"/>
      <c r="F7" s="34">
        <v>264.76</v>
      </c>
      <c r="G7" s="31"/>
      <c r="H7" s="12"/>
      <c r="I7" s="24">
        <v>264.7551038596863</v>
      </c>
      <c r="J7" s="25"/>
      <c r="K7" s="25"/>
      <c r="L7" s="25"/>
      <c r="M7" s="24">
        <v>143.57422683513764</v>
      </c>
      <c r="N7" s="12" t="s">
        <v>19</v>
      </c>
    </row>
    <row r="8" spans="1:14" x14ac:dyDescent="0.45">
      <c r="A8" s="1">
        <v>5</v>
      </c>
      <c r="B8" s="4" t="s">
        <v>22</v>
      </c>
      <c r="C8" s="10" t="s">
        <v>23</v>
      </c>
      <c r="D8" s="13">
        <v>35.198112000000002</v>
      </c>
      <c r="E8" s="34">
        <v>16.97</v>
      </c>
      <c r="F8" s="34">
        <v>18.23</v>
      </c>
      <c r="G8" s="30"/>
      <c r="H8" s="12"/>
      <c r="I8" s="22">
        <v>18.23</v>
      </c>
      <c r="J8" s="27"/>
      <c r="K8" s="28"/>
      <c r="L8" s="27"/>
      <c r="M8" s="22">
        <v>35.200000000000003</v>
      </c>
      <c r="N8" s="12" t="s">
        <v>19</v>
      </c>
    </row>
    <row r="9" spans="1:14" x14ac:dyDescent="0.45">
      <c r="A9" s="1">
        <v>6</v>
      </c>
      <c r="B9" s="4" t="s">
        <v>24</v>
      </c>
      <c r="C9" s="10" t="s">
        <v>25</v>
      </c>
      <c r="D9" s="11">
        <v>23.316113000000001</v>
      </c>
      <c r="E9" s="3"/>
      <c r="F9" s="34">
        <v>23.32</v>
      </c>
      <c r="G9" s="29"/>
      <c r="H9" s="12"/>
      <c r="I9" s="25"/>
      <c r="J9" s="25"/>
      <c r="K9" s="25"/>
      <c r="L9" s="25"/>
      <c r="M9" s="23">
        <v>23.316113000000001</v>
      </c>
      <c r="N9" s="12" t="s">
        <v>19</v>
      </c>
    </row>
    <row r="10" spans="1:14" x14ac:dyDescent="0.45">
      <c r="A10" s="1">
        <v>7</v>
      </c>
      <c r="B10" s="4" t="s">
        <v>26</v>
      </c>
      <c r="C10" s="10" t="s">
        <v>27</v>
      </c>
      <c r="D10" s="11">
        <v>0.946878</v>
      </c>
      <c r="E10" s="34">
        <v>0.77</v>
      </c>
      <c r="F10" s="34">
        <v>0.18</v>
      </c>
      <c r="G10" s="29"/>
      <c r="H10" s="12"/>
      <c r="I10" s="25"/>
      <c r="J10" s="25"/>
      <c r="K10" s="25"/>
      <c r="L10" s="25"/>
      <c r="M10" s="23">
        <v>0.946878</v>
      </c>
      <c r="N10" s="12" t="s">
        <v>19</v>
      </c>
    </row>
    <row r="11" spans="1:14" ht="39.75" x14ac:dyDescent="0.45">
      <c r="A11" s="1">
        <v>8</v>
      </c>
      <c r="B11" s="4" t="s">
        <v>28</v>
      </c>
      <c r="C11" s="10"/>
      <c r="D11" s="11"/>
      <c r="E11" s="32"/>
      <c r="F11" s="33"/>
      <c r="G11" s="11"/>
      <c r="H11" s="12"/>
      <c r="I11" s="12">
        <v>386.49</v>
      </c>
      <c r="J11" s="12"/>
      <c r="K11" s="12">
        <v>386.49</v>
      </c>
      <c r="L11" s="12">
        <v>386.49</v>
      </c>
      <c r="M11" s="12">
        <v>386.49</v>
      </c>
      <c r="N11" s="12" t="s">
        <v>29</v>
      </c>
    </row>
    <row r="12" spans="1:14" x14ac:dyDescent="0.45">
      <c r="A12" s="41" t="s">
        <v>30</v>
      </c>
      <c r="B12" s="42"/>
      <c r="C12" s="18" t="s">
        <v>31</v>
      </c>
      <c r="D12" s="17">
        <f>SUM(D4:D11)</f>
        <v>3001.5078010000002</v>
      </c>
      <c r="E12" s="17">
        <f>SUM(E4:E11)</f>
        <v>2624.1387339999997</v>
      </c>
      <c r="F12" s="17">
        <f>SUM(F4:F11)</f>
        <v>377.38</v>
      </c>
      <c r="G12" s="17"/>
      <c r="H12" s="17">
        <f>SUM(H4:H11)</f>
        <v>0</v>
      </c>
      <c r="I12" s="17"/>
      <c r="J12" s="17">
        <f>SUM(J4:J11)</f>
        <v>0</v>
      </c>
      <c r="K12" s="17">
        <f>SUM(K4:K11)</f>
        <v>413.23511403563975</v>
      </c>
      <c r="L12" s="17">
        <f>SUM(L4:L11)</f>
        <v>413.23511403563975</v>
      </c>
      <c r="M12" s="17">
        <f>SUM(M4:M11)</f>
        <v>798.49277783513776</v>
      </c>
      <c r="N12" s="17" t="s">
        <v>31</v>
      </c>
    </row>
    <row r="13" spans="1:14" x14ac:dyDescent="0.45">
      <c r="A13" s="40" t="s">
        <v>32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x14ac:dyDescent="0.45">
      <c r="A14" s="3">
        <v>1</v>
      </c>
      <c r="B14" s="6" t="s">
        <v>33</v>
      </c>
      <c r="C14" s="12">
        <v>7230</v>
      </c>
      <c r="D14" s="14">
        <v>3.3894129999999998</v>
      </c>
      <c r="E14" s="14"/>
      <c r="F14" s="14">
        <v>3.3894129999999998</v>
      </c>
      <c r="G14" s="12"/>
      <c r="H14" s="12"/>
      <c r="I14" s="14"/>
      <c r="J14" s="14"/>
      <c r="K14" s="12"/>
      <c r="L14" s="14"/>
      <c r="M14" s="14"/>
      <c r="N14" s="12" t="s">
        <v>34</v>
      </c>
    </row>
    <row r="15" spans="1:14" x14ac:dyDescent="0.45">
      <c r="A15" s="3">
        <v>2</v>
      </c>
      <c r="B15" s="6" t="s">
        <v>18</v>
      </c>
      <c r="C15" s="12">
        <v>6510</v>
      </c>
      <c r="D15" s="14">
        <v>1.650544</v>
      </c>
      <c r="E15" s="14"/>
      <c r="F15" s="14">
        <v>1.650544</v>
      </c>
      <c r="G15" s="12"/>
      <c r="H15" s="12"/>
      <c r="I15" s="14"/>
      <c r="J15" s="14"/>
      <c r="K15" s="12"/>
      <c r="L15" s="14"/>
      <c r="M15" s="14">
        <v>1.650544</v>
      </c>
      <c r="N15" s="12" t="s">
        <v>34</v>
      </c>
    </row>
    <row r="16" spans="1:14" x14ac:dyDescent="0.45">
      <c r="A16" s="3">
        <v>3</v>
      </c>
      <c r="B16" s="6" t="s">
        <v>20</v>
      </c>
      <c r="C16" s="12">
        <v>6410</v>
      </c>
      <c r="D16" s="14">
        <v>69.927053999999998</v>
      </c>
      <c r="E16" s="21">
        <v>8.4006018642705698</v>
      </c>
      <c r="F16" s="12">
        <v>61.53</v>
      </c>
      <c r="G16" s="12"/>
      <c r="H16" s="12"/>
      <c r="I16" s="14">
        <v>58.892233508229637</v>
      </c>
      <c r="J16" s="14"/>
      <c r="K16" s="14">
        <v>58.892233508229637</v>
      </c>
      <c r="L16" s="14">
        <v>58.892233508229637</v>
      </c>
      <c r="M16" s="14">
        <v>69.927053920259794</v>
      </c>
      <c r="N16" s="12" t="s">
        <v>34</v>
      </c>
    </row>
    <row r="17" spans="1:14" x14ac:dyDescent="0.45">
      <c r="A17" s="3">
        <v>4</v>
      </c>
      <c r="B17" s="6" t="s">
        <v>35</v>
      </c>
      <c r="C17" s="12" t="s">
        <v>36</v>
      </c>
      <c r="D17" s="14">
        <v>0.394067</v>
      </c>
      <c r="E17" s="14"/>
      <c r="F17" s="14">
        <v>0.394067</v>
      </c>
      <c r="G17" s="12"/>
      <c r="H17" s="12"/>
      <c r="I17" s="14"/>
      <c r="J17" s="14"/>
      <c r="K17" s="14">
        <v>0.394067</v>
      </c>
      <c r="L17" s="14">
        <v>0.394067</v>
      </c>
      <c r="M17" s="14">
        <v>0.394067</v>
      </c>
      <c r="N17" s="12" t="s">
        <v>34</v>
      </c>
    </row>
    <row r="18" spans="1:14" x14ac:dyDescent="0.45">
      <c r="A18" s="3">
        <v>5</v>
      </c>
      <c r="B18" s="6" t="s">
        <v>22</v>
      </c>
      <c r="C18" s="12" t="s">
        <v>23</v>
      </c>
      <c r="D18" s="14">
        <v>6.2055829999999998</v>
      </c>
      <c r="E18" s="14"/>
      <c r="F18" s="14">
        <v>6.2055829999999998</v>
      </c>
      <c r="G18" s="12"/>
      <c r="H18" s="12"/>
      <c r="I18" s="14">
        <v>6.2055829999999998</v>
      </c>
      <c r="J18" s="14"/>
      <c r="K18" s="12"/>
      <c r="L18" s="14"/>
      <c r="M18" s="14">
        <v>6.2055829999999998</v>
      </c>
      <c r="N18" s="12" t="s">
        <v>34</v>
      </c>
    </row>
    <row r="19" spans="1:14" x14ac:dyDescent="0.45">
      <c r="A19" s="3">
        <v>6</v>
      </c>
      <c r="B19" s="5" t="s">
        <v>24</v>
      </c>
      <c r="C19" s="12" t="s">
        <v>25</v>
      </c>
      <c r="D19" s="19">
        <v>3.0408469999999999</v>
      </c>
      <c r="E19" s="19"/>
      <c r="F19" s="19">
        <v>3.0408469999999999</v>
      </c>
      <c r="G19" s="12"/>
      <c r="H19" s="12"/>
      <c r="I19" s="19">
        <v>3.0408469999999999</v>
      </c>
      <c r="J19" s="19"/>
      <c r="K19" s="19">
        <v>3.0408469999999999</v>
      </c>
      <c r="L19" s="19">
        <v>3.0408469999999999</v>
      </c>
      <c r="M19" s="19">
        <v>3.0408469999999999</v>
      </c>
      <c r="N19" s="12" t="s">
        <v>34</v>
      </c>
    </row>
    <row r="20" spans="1:14" x14ac:dyDescent="0.45">
      <c r="A20" s="3">
        <v>7</v>
      </c>
      <c r="B20" s="5" t="s">
        <v>26</v>
      </c>
      <c r="C20" s="12" t="s">
        <v>27</v>
      </c>
      <c r="D20" s="46">
        <v>0.91527700000000001</v>
      </c>
      <c r="E20" s="46"/>
      <c r="F20" s="46">
        <v>0.91527700000000001</v>
      </c>
      <c r="G20" s="12"/>
      <c r="H20" s="12"/>
      <c r="I20" s="12"/>
      <c r="J20" s="12"/>
      <c r="K20" s="12"/>
      <c r="L20" s="12"/>
      <c r="M20" s="19">
        <v>0.91527700000000001</v>
      </c>
      <c r="N20" s="12" t="s">
        <v>34</v>
      </c>
    </row>
    <row r="21" spans="1:14" ht="39.75" x14ac:dyDescent="0.45">
      <c r="A21" s="3">
        <v>8</v>
      </c>
      <c r="B21" s="4" t="s">
        <v>28</v>
      </c>
      <c r="C21" s="12"/>
      <c r="D21" s="19"/>
      <c r="E21" s="19"/>
      <c r="F21" s="12"/>
      <c r="G21" s="12"/>
      <c r="H21" s="12"/>
      <c r="I21" s="12">
        <v>20.350000000000001</v>
      </c>
      <c r="J21" s="12"/>
      <c r="K21" s="12">
        <v>20.350000000000001</v>
      </c>
      <c r="L21" s="12">
        <v>20.350000000000001</v>
      </c>
      <c r="M21" s="12">
        <v>20.350000000000001</v>
      </c>
      <c r="N21" s="12" t="s">
        <v>37</v>
      </c>
    </row>
    <row r="22" spans="1:14" s="9" customFormat="1" ht="13.15" x14ac:dyDescent="0.4">
      <c r="A22" s="37" t="s">
        <v>30</v>
      </c>
      <c r="B22" s="38"/>
      <c r="C22" s="15" t="s">
        <v>31</v>
      </c>
      <c r="D22" s="16">
        <f>SUM(D14:D21)</f>
        <v>85.522785000000013</v>
      </c>
      <c r="E22" s="16">
        <f t="shared" ref="E22:M22" si="0">SUM(E14:E21)</f>
        <v>8.4006018642705698</v>
      </c>
      <c r="F22" s="16">
        <f t="shared" si="0"/>
        <v>77.125731000000016</v>
      </c>
      <c r="G22" s="16"/>
      <c r="H22" s="16">
        <f t="shared" si="0"/>
        <v>0</v>
      </c>
      <c r="I22" s="16">
        <f t="shared" si="0"/>
        <v>88.488663508229649</v>
      </c>
      <c r="J22" s="16">
        <f t="shared" si="0"/>
        <v>0</v>
      </c>
      <c r="K22" s="16">
        <f t="shared" si="0"/>
        <v>82.677147508229638</v>
      </c>
      <c r="L22" s="16">
        <f t="shared" si="0"/>
        <v>82.677147508229638</v>
      </c>
      <c r="M22" s="16">
        <f t="shared" si="0"/>
        <v>102.4833719202598</v>
      </c>
      <c r="N22" s="15" t="s">
        <v>31</v>
      </c>
    </row>
    <row r="23" spans="1:14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45">
      <c r="A24" s="2"/>
      <c r="B24" s="20" t="s">
        <v>38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</sheetData>
  <mergeCells count="12">
    <mergeCell ref="A22:B22"/>
    <mergeCell ref="N1:N2"/>
    <mergeCell ref="A3:N3"/>
    <mergeCell ref="A13:N13"/>
    <mergeCell ref="A1:A2"/>
    <mergeCell ref="B1:B2"/>
    <mergeCell ref="C1:C2"/>
    <mergeCell ref="D1:D2"/>
    <mergeCell ref="E1:E2"/>
    <mergeCell ref="F1:F2"/>
    <mergeCell ref="A12:B12"/>
    <mergeCell ref="H1:M1"/>
  </mergeCells>
  <pageMargins left="0.7" right="0.7" top="0.75" bottom="0.75" header="0.3" footer="0.3"/>
  <pageSetup paperSize="8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698a70-46f9-4b4d-9f82-082f514fa505">
      <Terms xmlns="http://schemas.microsoft.com/office/infopath/2007/PartnerControls"/>
    </lcf76f155ced4ddcb4097134ff3c332f>
    <Adres_x0101_ts xmlns="b3698a70-46f9-4b4d-9f82-082f514fa505">
      <UserInfo>
        <DisplayName/>
        <AccountId xsi:nil="true"/>
        <AccountType/>
      </UserInfo>
    </Adres_x0101_ts>
    <TaxCatchAll xmlns="2bba59d8-960e-497e-897f-77a0b0db6f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8DE24E5771DEA48B34C4F1720D2A691" ma:contentTypeVersion="21" ma:contentTypeDescription="Izveidot jaunu dokumentu." ma:contentTypeScope="" ma:versionID="7af2740c22f21bac27f7d6c242e29810">
  <xsd:schema xmlns:xsd="http://www.w3.org/2001/XMLSchema" xmlns:xs="http://www.w3.org/2001/XMLSchema" xmlns:p="http://schemas.microsoft.com/office/2006/metadata/properties" xmlns:ns2="b3698a70-46f9-4b4d-9f82-082f514fa505" xmlns:ns3="2bba59d8-960e-497e-897f-77a0b0db6ff9" targetNamespace="http://schemas.microsoft.com/office/2006/metadata/properties" ma:root="true" ma:fieldsID="ecf1afb7496bb762c66a98197fd9a97e" ns2:_="" ns3:_="">
    <xsd:import namespace="b3698a70-46f9-4b4d-9f82-082f514fa505"/>
    <xsd:import namespace="2bba59d8-960e-497e-897f-77a0b0db6f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Adres_x0101_t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98a70-46f9-4b4d-9f82-082f514fa5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dres_x0101_ts" ma:index="26" nillable="true" ma:displayName="Adresāts" ma:format="Dropdown" ma:list="UserInfo" ma:SharePointGroup="0" ma:internalName="Adres_x0101_t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59d8-960e-497e-897f-77a0b0db6f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dbb946-b0f4-4110-8940-55abb0be22cc}" ma:internalName="TaxCatchAll" ma:showField="CatchAllData" ma:web="2bba59d8-960e-497e-897f-77a0b0db6f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95179-CF14-43DE-8B9E-5D6C2B81F7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92D9498-03F7-4CE5-9F8B-72B13EFA6731}"/>
</file>

<file path=customXml/itemProps3.xml><?xml version="1.0" encoding="utf-8"?>
<ds:datastoreItem xmlns:ds="http://schemas.openxmlformats.org/officeDocument/2006/customXml" ds:itemID="{30A3E7D6-A7E0-482B-B144-37047AF0C8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DAP apsaimniekošana tabula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 Nitcis</dc:creator>
  <cp:keywords/>
  <dc:description/>
  <cp:lastModifiedBy>Uldis Valainis</cp:lastModifiedBy>
  <cp:revision/>
  <dcterms:created xsi:type="dcterms:W3CDTF">2022-07-14T06:42:15Z</dcterms:created>
  <dcterms:modified xsi:type="dcterms:W3CDTF">2025-07-04T13:30:21Z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0x01010058DE24E5771DEA48B34C4F1720D2A691</vt:lpwstr>
  </property>
</Properties>
</file>